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4"/>
  </bookViews>
  <sheets>
    <sheet name="titoli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0">'titoli'!$A$1:$H$11</definedName>
    <definedName name="_xlnm.Print_Area" localSheetId="1">'1'!$B$2:$E$35</definedName>
    <definedName name="_xlnm.Print_Area" localSheetId="2">'2'!$B$2:$E$35</definedName>
    <definedName name="_xlnm.Print_Area" localSheetId="3">'3'!$B$2:$D$36</definedName>
    <definedName name="_xlnm.Print_Area" localSheetId="4">'4'!$B$2:$D$151</definedName>
    <definedName name="_xlnm.Print_Area" localSheetId="5">'5'!$B$2:$D$39</definedName>
    <definedName name="_xlnm.Print_Titles" localSheetId="1">'1'!$2:$3</definedName>
    <definedName name="_xlnm.Print_Titles" localSheetId="2">'2'!$2:$3</definedName>
    <definedName name="_xlnm.Print_Titles" localSheetId="3">'3'!$2:$4</definedName>
    <definedName name="_xlnm.Print_Titles" localSheetId="4">'4'!$2:$3</definedName>
    <definedName name="_xlnm.Print_Titles" localSheetId="5">'5'!$2:$3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<sst xmlns="http://schemas.openxmlformats.org/spreadsheetml/2006/main" count="284" uniqueCount="284">
  <si>
    <t>DEVIANZA</t>
  </si>
  <si>
    <t xml:space="preserve">    - devianza</t>
  </si>
  <si>
    <t>*</t>
  </si>
  <si>
    <t>Stranieri denunciati/indagati nel 1998</t>
  </si>
  <si>
    <t>*</t>
  </si>
  <si>
    <t>Stranieri arrestati nel 1998</t>
  </si>
  <si>
    <t>*</t>
  </si>
  <si>
    <t>Popolazione carceraria straniera alla data del 31/12/1998</t>
  </si>
  <si>
    <t>*</t>
  </si>
  <si>
    <t>Stranieri denunciati e arrestati in Italia per provincia. Situazione al 31.12.1999</t>
  </si>
  <si>
    <t>*</t>
  </si>
  <si>
    <t>Stranieri denunciati e arrestati in Italia per nazionalità. Situazione al 31.12.1999</t>
  </si>
  <si>
    <t>Stranieri denunciati/indagati nel 1998</t>
  </si>
  <si>
    <t>Regione</t>
  </si>
  <si>
    <t>Extracomunitari</t>
  </si>
  <si>
    <t>Comunitari</t>
  </si>
  <si>
    <t>Totale stranieri</t>
  </si>
  <si>
    <t>Piemonte</t>
  </si>
  <si>
    <t>Valle d'Aosta</t>
  </si>
  <si>
    <t>Lombardia</t>
  </si>
  <si>
    <t>Trentino A.A.</t>
  </si>
  <si>
    <t>Veneto</t>
  </si>
  <si>
    <t>Friuli V.G.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</si>
  <si>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</si>
  <si>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</si>
  <si>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</si>
  <si>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</si>
  <si>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</si>
  <si>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</si>
  <si>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</si>
  <si>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</si>
  <si>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</si>
  <si>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</si>
  <si>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</si>
  <si>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</si>
  <si>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</si>
  <si>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</si>
  <si>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 Settentrionale</t>
  </si>
  <si>
    <t>Italia Centrale</t>
  </si>
  <si>
    <t>Italia Meridionale</t>
  </si>
  <si>
    <t>ITALIA</t>
  </si>
  <si>
    <t>Maschi</t>
  </si>
  <si>
    <t>Marocco</t>
  </si>
  <si>
    <t>Albania</t>
  </si>
  <si>
    <t>Romania</t>
  </si>
  <si>
    <t>Fonte: Elaborazioni ISMU su dati del Ministero dell'Interno</t>
  </si>
  <si>
    <t>Stranieri arrestati nel 1998</t>
  </si>
  <si>
    <t>Regione</t>
  </si>
  <si>
    <t>Extracomunitari</t>
  </si>
  <si>
    <t>Comunitari</t>
  </si>
  <si>
    <t>Totale stranieri</t>
  </si>
  <si>
    <t>Piemonte</t>
  </si>
  <si>
    <t>Valle d'Aosta</t>
  </si>
  <si>
    <t>Lombardia</t>
  </si>
  <si>
    <t>Trentino A.A.</t>
  </si>
  <si>
    <t>Veneto</t>
  </si>
  <si>
    <t>Friuli V.G.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</si>
  <si>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</si>
  <si>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</si>
  <si>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</si>
  <si>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</si>
  <si>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</si>
  <si>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</si>
  <si>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</si>
  <si>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</si>
  <si>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</si>
  <si>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</si>
  <si>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</si>
  <si>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</si>
  <si>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</si>
  <si>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</si>
  <si>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 Settentrionale</t>
  </si>
  <si>
    <t>Italia Centrale</t>
  </si>
  <si>
    <t>Italia Meridionale</t>
  </si>
  <si>
    <t>ITALIA</t>
  </si>
  <si>
    <t>Maschi</t>
  </si>
  <si>
    <t>Marocco</t>
  </si>
  <si>
    <t>Albania</t>
  </si>
  <si>
    <t>Tunisia</t>
  </si>
  <si>
    <t>Fonte: Elaborazioni ISMU su dati del Ministero dell'Interno</t>
  </si>
  <si>
    <t>Popolazione carceraria straniera alla data del 31/12/1998</t>
  </si>
  <si>
    <t>Regione</t>
  </si>
  <si>
    <t>Totale stranieri</t>
  </si>
  <si>
    <t>Piemonte</t>
  </si>
  <si>
    <t>Valle d'Aosta</t>
  </si>
  <si>
    <t>Lombardia</t>
  </si>
  <si>
    <t>Trentino A.A.</t>
  </si>
  <si>
    <t>Veneto</t>
  </si>
  <si>
    <t>Friuli V.G.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</si>
  <si>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</si>
  <si>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</si>
  <si>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</si>
  <si>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</si>
  <si>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</si>
  <si>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</si>
  <si>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</si>
  <si>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</si>
  <si>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</si>
  <si>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</si>
  <si>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</si>
  <si>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</si>
  <si>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</si>
  <si>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</si>
  <si>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 Settentrionale</t>
  </si>
  <si>
    <t>Italia Centrale</t>
  </si>
  <si>
    <t>Italia Meridionale</t>
  </si>
  <si>
    <t>ITALIA</t>
  </si>
  <si>
    <t>Maschi</t>
  </si>
  <si>
    <t>Marocco</t>
  </si>
  <si>
    <t>Tunisia</t>
  </si>
  <si>
    <t>Albania</t>
  </si>
  <si>
    <t>Fonte: Elaborazioni ISMU su dati del Ministero dell'Interno</t>
  </si>
  <si>
    <t>Stranieri denunciati e arrestati in Italia per provincia.        Situazione al 31.12.1999</t>
  </si>
  <si>
    <t>Provincia/regione</t>
  </si>
  <si>
    <t>Arrestati</t>
  </si>
  <si>
    <t>Denunciati</t>
  </si>
  <si>
    <t>Torino</t>
  </si>
  <si>
    <t>Vercelli</t>
  </si>
  <si>
    <t>Novara</t>
  </si>
  <si>
    <t xml:space="preserve">Cuneo </t>
  </si>
  <si>
    <t>Asti</t>
  </si>
  <si>
    <t>Alessandria</t>
  </si>
  <si>
    <t>Biella</t>
  </si>
  <si>
    <t>Verbania</t>
  </si>
  <si>
    <t>Piemonte</t>
  </si>
  <si>
    <t>Valle d'Aosta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</si>
  <si>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</si>
  <si>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</si>
  <si>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</si>
  <si>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</si>
  <si>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</si>
  <si>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</si>
  <si>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</si>
  <si>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</si>
  <si>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</si>
  <si>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Lodi</t>
  </si>
  <si>
    <t>Lecco</t>
  </si>
  <si>
    <t>Lombardia</t>
  </si>
  <si>
    <t>Bolzano</t>
  </si>
  <si>
    <t>Trento</t>
  </si>
  <si>
    <t>Trentino A.A.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</si>
  <si>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</si>
  <si>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</si>
  <si>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</si>
  <si>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</si>
  <si>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</si>
  <si>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</si>
  <si>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</si>
  <si>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</si>
  <si>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</si>
  <si>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</si>
  <si>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</si>
  <si>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</si>
  <si>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 V.G.</t>
  </si>
  <si>
    <t>Imperia</t>
  </si>
  <si>
    <t>Savona</t>
  </si>
  <si>
    <t>Genova</t>
  </si>
  <si>
    <t>La Spezia</t>
  </si>
  <si>
    <t>Liguria</t>
  </si>
  <si>
    <t>Piacenza</t>
  </si>
  <si>
    <t>Parma</t>
  </si>
  <si>
    <t>Reggio Emilia</t>
  </si>
  <si>
    <t>Modena</t>
  </si>
  <si>
    <t>Bologna</t>
  </si>
  <si>
    <t>Ferrara</t>
  </si>
  <si>
    <t>Ravenna</t>
  </si>
  <si>
    <t>Forlì</t>
  </si>
  <si>
    <t>Rimini</t>
  </si>
  <si>
    <t>Emilia Romagna</t>
  </si>
  <si>
    <t>Massa 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</si>
  <si>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</si>
  <si>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</si>
  <si>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</si>
  <si>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</si>
  <si>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</si>
  <si>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</si>
  <si>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</si>
  <si>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</si>
  <si>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</si>
  <si>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Toscana</t>
  </si>
  <si>
    <t>Perugia</t>
  </si>
  <si>
    <t>Terni</t>
  </si>
  <si>
    <t>Umbria</t>
  </si>
  <si>
    <t>Pesaro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</si>
  <si>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</si>
  <si>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</si>
  <si>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</si>
  <si>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</si>
  <si>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</si>
  <si>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</si>
  <si>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</si>
  <si>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</si>
  <si>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</si>
  <si>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</si>
  <si>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</si>
  <si>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</si>
  <si>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</si>
  <si>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</si>
  <si>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</si>
  <si>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</si>
  <si>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</si>
  <si>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</si>
  <si>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</si>
  <si>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</si>
  <si>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</si>
  <si>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</si>
  <si>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</si>
  <si>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</si>
  <si>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</si>
  <si>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</si>
  <si>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</si>
  <si>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</si>
  <si>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</si>
  <si>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</si>
  <si>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</si>
  <si>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</si>
  <si>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</si>
  <si>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</si>
  <si>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Catanzaro</t>
  </si>
  <si>
    <t>Reggio Calabria</t>
  </si>
  <si>
    <t>Vibo Valentia</t>
  </si>
  <si>
    <t>Crotone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</si>
  <si>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</si>
  <si>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</si>
  <si>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</si>
  <si>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</si>
  <si>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</si>
  <si>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</si>
  <si>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</si>
  <si>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</si>
  <si>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</si>
  <si>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</si>
  <si>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</si>
  <si>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</si>
  <si>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</si>
  <si>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</si>
  <si>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</si>
  <si>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</si>
  <si>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Italia settentrionale</t>
  </si>
  <si>
    <t>Italia centrale</t>
  </si>
  <si>
    <t>Italia meridionale</t>
  </si>
  <si>
    <t>Italia insulare</t>
  </si>
  <si>
    <t>ITALIA</t>
  </si>
  <si>
    <t>Fonte: Ministero dell'Interno, 2000</t>
  </si>
  <si>
    <t>Stranieri denunciati e arrestati in Italia per nazionalità. Situazione al 31.12.1999</t>
  </si>
  <si>
    <t>Nazionalità</t>
  </si>
  <si>
    <t>Arrestati</t>
  </si>
  <si>
    <t>Denunciati</t>
  </si>
  <si>
    <t>Albania</t>
  </si>
  <si>
    <t>Algeria</t>
  </si>
  <si>
    <t>Bosnia</t>
  </si>
  <si>
    <t>Brasile</t>
  </si>
  <si>
    <t>Bulgaria</t>
  </si>
  <si>
    <t>Cile</t>
  </si>
  <si>
    <t>Cina P.</t>
  </si>
  <si>
    <t>Colombia</t>
  </si>
  <si>
    <t>Croazia</t>
  </si>
  <si>
    <t>Ecuador</t>
  </si>
  <si>
    <t>Egitto</t>
  </si>
  <si>
    <t>Filippine</t>
  </si>
  <si>
    <t>Gambia</t>
  </si>
  <si>
    <t>Ghana</t>
  </si>
  <si>
    <t>India</t>
  </si>
  <si>
    <t>Jugoslavia</t>
  </si>
  <si>
    <t>Jugoslavia-Kossovo</t>
  </si>
  <si>
    <t>Macedonia</t>
  </si>
  <si>
    <t>Marocco</t>
  </si>
  <si>
    <t>Moldavia</t>
  </si>
  <si>
    <t>Nigeria</t>
  </si>
  <si>
    <t>Palestina</t>
  </si>
  <si>
    <t>Perù</t>
  </si>
  <si>
    <t>Polonia</t>
  </si>
  <si>
    <t>Romania</t>
  </si>
  <si>
    <t>Senegal</t>
  </si>
  <si>
    <t>Sierra Leone</t>
  </si>
  <si>
    <t>Slovenia</t>
  </si>
  <si>
    <t>Sri-Lanka</t>
  </si>
  <si>
    <t>Tunisia</t>
  </si>
  <si>
    <t>Ucraina</t>
  </si>
  <si>
    <t>Venezuela</t>
  </si>
  <si>
    <t>Altre</t>
  </si>
  <si>
    <t>IGNOTA</t>
  </si>
  <si>
    <t>Totale</t>
  </si>
  <si>
    <t>Fonte: Ministero dell'Interno, 2000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</si>
</sst>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"/>
    <numFmt numFmtId="166" formatCode="_-* #,##0_-;\-* #,##0_-;_-* &quot;-&quot;_-;_-@_-"/>
  </numFmts>
  <fonts count="9">
    <font>
      <sz val="10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0"/>
    </font>
    <font>
      <b/>
      <i/>
      <sz val="12"/>
      <color indexed="8"/>
      <name val="Arial"/>
      <family val="2"/>
    </font>
    <font>
      <i/>
      <sz val="9"/>
      <color indexed="8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3" fillId="0" borderId="0" xfId="0" applyAlignment="1">
      <alignment horizontal="right"/>
    </xf>
    <xf numFmtId="164" fontId="3" fillId="0" borderId="0" xfId="0" applyAlignment="1">
      <alignment horizontal="left" vertical="center"/>
    </xf>
    <xf numFmtId="164" fontId="3" fillId="0" borderId="0" xfId="0" applyAlignment="1">
      <alignment/>
    </xf>
    <xf numFmtId="165" fontId="3" fillId="0" borderId="0" xfId="0" applyAlignment="1">
      <alignment/>
    </xf>
    <xf numFmtId="164" fontId="1" fillId="0" borderId="0" xfId="0" applyAlignment="1">
      <alignment/>
    </xf>
    <xf numFmtId="164" fontId="4" fillId="0" borderId="1" xfId="0" applyAlignment="1">
      <alignment horizontal="center" vertical="center"/>
    </xf>
    <xf numFmtId="164" fontId="4" fillId="0" borderId="2" xfId="0" applyAlignment="1">
      <alignment horizontal="center" vertical="center"/>
    </xf>
    <xf numFmtId="164" fontId="4" fillId="0" borderId="3" xfId="0" applyAlignment="1">
      <alignment horizontal="center" vertical="center"/>
    </xf>
    <xf numFmtId="164" fontId="5" fillId="0" borderId="0" xfId="0" applyAlignment="1">
      <alignment/>
    </xf>
    <xf numFmtId="164" fontId="2" fillId="0" borderId="1" xfId="0" applyAlignment="1">
      <alignment horizontal="center" vertical="center"/>
    </xf>
    <xf numFmtId="164" fontId="6" fillId="0" borderId="0" xfId="0" applyAlignment="1">
      <alignment horizontal="center"/>
    </xf>
    <xf numFmtId="165" fontId="3" fillId="0" borderId="4" xfId="0" applyAlignment="1">
      <alignment/>
    </xf>
    <xf numFmtId="164" fontId="3" fillId="0" borderId="0" xfId="0" applyAlignment="1">
      <alignment/>
    </xf>
    <xf numFmtId="164" fontId="3" fillId="0" borderId="4" xfId="0" applyAlignment="1">
      <alignment/>
    </xf>
    <xf numFmtId="164" fontId="7" fillId="0" borderId="4" xfId="0" applyAlignment="1">
      <alignment/>
    </xf>
    <xf numFmtId="165" fontId="7" fillId="0" borderId="4" xfId="0" applyAlignment="1">
      <alignment/>
    </xf>
    <xf numFmtId="164" fontId="2" fillId="0" borderId="4" xfId="0" applyAlignment="1">
      <alignment/>
    </xf>
    <xf numFmtId="165" fontId="2" fillId="0" borderId="4" xfId="0" applyAlignment="1">
      <alignment/>
    </xf>
    <xf numFmtId="164" fontId="5" fillId="0" borderId="5" xfId="0" applyAlignment="1">
      <alignment/>
    </xf>
    <xf numFmtId="164" fontId="3" fillId="0" borderId="5" xfId="0" applyAlignment="1">
      <alignment/>
    </xf>
    <xf numFmtId="165" fontId="1" fillId="0" borderId="5" xfId="0" applyAlignment="1">
      <alignment/>
    </xf>
    <xf numFmtId="164" fontId="8" fillId="0" borderId="1" xfId="0" applyAlignment="1">
      <alignment horizontal="center" vertical="center" wrapText="1"/>
    </xf>
    <xf numFmtId="164" fontId="8" fillId="0" borderId="6" xfId="0" applyAlignment="1">
      <alignment horizontal="center" vertical="center" wrapText="1"/>
    </xf>
    <xf numFmtId="164" fontId="8" fillId="0" borderId="7" xfId="0" applyAlignment="1">
      <alignment horizontal="center" vertical="center" wrapText="1"/>
    </xf>
    <xf numFmtId="164" fontId="8" fillId="0" borderId="8" xfId="0" applyAlignment="1">
      <alignment horizontal="center" vertical="center" wrapText="1"/>
    </xf>
    <xf numFmtId="166" fontId="3" fillId="0" borderId="0" xfId="0" applyAlignment="1">
      <alignment/>
    </xf>
    <xf numFmtId="164" fontId="1" fillId="0" borderId="1" xfId="0" applyAlignment="1">
      <alignment horizontal="center" vertical="center" wrapText="1"/>
    </xf>
    <xf numFmtId="164" fontId="1" fillId="0" borderId="2" xfId="0" applyAlignment="1">
      <alignment horizontal="center" vertical="center" wrapText="1"/>
    </xf>
    <xf numFmtId="164" fontId="1" fillId="0" borderId="3" xfId="0" applyAlignment="1">
      <alignment horizontal="center" vertical="center" wrapText="1"/>
    </xf>
    <xf numFmtId="164" fontId="2" fillId="0" borderId="9" xfId="0" applyAlignment="1">
      <alignment horizontal="center" vertical="center"/>
    </xf>
    <xf numFmtId="166" fontId="2" fillId="0" borderId="1" xfId="0" applyAlignment="1">
      <alignment horizontal="center"/>
    </xf>
    <xf numFmtId="165" fontId="3" fillId="0" borderId="10" xfId="0" applyAlignment="1">
      <alignment horizontal="left"/>
    </xf>
    <xf numFmtId="166" fontId="3" fillId="0" borderId="10" xfId="0" applyAlignment="1">
      <alignment/>
    </xf>
    <xf numFmtId="166" fontId="3" fillId="0" borderId="4" xfId="0" applyAlignment="1">
      <alignment/>
    </xf>
    <xf numFmtId="165" fontId="1" fillId="0" borderId="4" xfId="0" applyAlignment="1">
      <alignment/>
    </xf>
    <xf numFmtId="166" fontId="1" fillId="0" borderId="4" xfId="0" applyAlignment="1">
      <alignment/>
    </xf>
    <xf numFmtId="164" fontId="1" fillId="0" borderId="4" xfId="0" applyAlignment="1">
      <alignment/>
    </xf>
    <xf numFmtId="164" fontId="2" fillId="0" borderId="9" xfId="0" applyAlignment="1">
      <alignment/>
    </xf>
    <xf numFmtId="166" fontId="1" fillId="0" borderId="9" xfId="0" applyAlignment="1">
      <alignment/>
    </xf>
    <xf numFmtId="164" fontId="2" fillId="0" borderId="9" xfId="0" applyAlignment="1">
      <alignment horizontal="center" vertical="center" wrapText="1"/>
    </xf>
    <xf numFmtId="164" fontId="2" fillId="0" borderId="1" xfId="0" applyAlignment="1">
      <alignment horizontal="center"/>
    </xf>
    <xf numFmtId="164" fontId="3" fillId="0" borderId="10" xfId="0" applyAlignment="1">
      <alignment/>
    </xf>
    <xf numFmtId="164" fontId="1" fillId="0" borderId="9" xfId="0" applyAlignment="1">
      <alignment/>
    </xf>
    <xf numFmtId="164" fontId="7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5" sqref="B5"/>
    </sheetView>
  </sheetViews>
  <sheetFormatPr defaultColWidth="11.421875" defaultRowHeight="12.75"/>
  <cols>
    <col min="1" max="256" width="9.140625" style="0" customWidth="1"/>
  </cols>
  <sheetData>
    <row r="1" ht="12.75">
      <c r="A1" s="1" t="s">
        <v>0</v>
      </c>
    </row>
    <row r="2" ht="12.75">
      <c r="A2" s="2" t="s">
        <v>1</v>
      </c>
    </row>
    <row r="3" spans="1:5" ht="12.75">
      <c r="A3" s="3" t="s">
        <v>2</v>
      </c>
      <c r="B3" s="4" t="s">
        <v>3</v>
      </c>
      <c r="C3" s="4"/>
      <c r="D3" s="4"/>
      <c r="E3" s="4"/>
    </row>
    <row r="4" spans="1:5" ht="12.75">
      <c r="A4" s="3" t="s">
        <v>4</v>
      </c>
      <c r="B4" s="4" t="s">
        <v>5</v>
      </c>
      <c r="C4" s="4"/>
      <c r="D4" s="4"/>
      <c r="E4" s="4"/>
    </row>
    <row r="5" spans="1:5" ht="12.75" customHeight="1">
      <c r="A5" s="3" t="s">
        <v>6</v>
      </c>
      <c r="B5" s="4" t="s">
        <v>7</v>
      </c>
      <c r="C5" s="4"/>
      <c r="D5" s="4"/>
      <c r="E5" s="4"/>
    </row>
    <row r="6" spans="1:5" ht="12.75" customHeight="1">
      <c r="A6" s="3" t="s">
        <v>8</v>
      </c>
      <c r="B6" s="4" t="s">
        <v>9</v>
      </c>
      <c r="C6" s="4"/>
      <c r="D6" s="4"/>
      <c r="E6" s="4"/>
    </row>
    <row r="7" spans="1:2" ht="12.75">
      <c r="A7" s="3" t="s">
        <v>10</v>
      </c>
      <c r="B7" s="5" t="s">
        <v>11</v>
      </c>
    </row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7.28125" style="0" customWidth="1"/>
    <col min="3" max="3" width="15.8515625" style="0" customWidth="1"/>
    <col min="4" max="4" width="16.00390625" style="0" customWidth="1"/>
    <col min="5" max="5" width="15.140625" style="0" customWidth="1"/>
    <col min="6" max="256" width="9.140625" style="0" customWidth="1"/>
  </cols>
  <sheetData>
    <row r="1" spans="1:256" ht="12.75">
      <c r="A1" s="5"/>
      <c r="B1" s="6"/>
      <c r="C1" s="5"/>
      <c r="D1" s="7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9.5" customHeight="1">
      <c r="A2" s="5"/>
      <c r="B2" s="8" t="s">
        <v>12</v>
      </c>
      <c r="C2" s="8"/>
      <c r="D2" s="8"/>
      <c r="E2" s="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6.5" customHeight="1">
      <c r="A3" s="11"/>
      <c r="B3" s="12" t="s">
        <v>13</v>
      </c>
      <c r="C3" s="12" t="s">
        <v>14</v>
      </c>
      <c r="D3" s="12" t="s">
        <v>15</v>
      </c>
      <c r="E3" s="12" t="s">
        <v>16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12.75">
      <c r="A4" s="13"/>
      <c r="B4" s="14" t="s">
        <v>17</v>
      </c>
      <c r="C4" s="14">
        <v>15001</v>
      </c>
      <c r="D4" s="14">
        <v>284</v>
      </c>
      <c r="E4" s="14">
        <v>15285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12.75">
      <c r="A5" s="15"/>
      <c r="B5" s="14" t="s">
        <v>18</v>
      </c>
      <c r="C5" s="14">
        <v>547</v>
      </c>
      <c r="D5" s="14">
        <v>57</v>
      </c>
      <c r="E5" s="14">
        <v>604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12.75">
      <c r="A6" s="15"/>
      <c r="B6" s="14" t="s">
        <v>19</v>
      </c>
      <c r="C6" s="14">
        <v>16669</v>
      </c>
      <c r="D6" s="14">
        <v>367</v>
      </c>
      <c r="E6" s="14">
        <v>17036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12.75">
      <c r="A7" s="15"/>
      <c r="B7" s="14" t="s">
        <v>20</v>
      </c>
      <c r="C7" s="14">
        <v>1523</v>
      </c>
      <c r="D7" s="14">
        <v>221</v>
      </c>
      <c r="E7" s="14">
        <v>1744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12.75">
      <c r="A8" s="15"/>
      <c r="B8" s="14" t="s">
        <v>21</v>
      </c>
      <c r="C8" s="14">
        <v>8331</v>
      </c>
      <c r="D8" s="14">
        <v>392</v>
      </c>
      <c r="E8" s="14">
        <v>8723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12.75">
      <c r="A9" s="15"/>
      <c r="B9" s="14" t="s">
        <v>22</v>
      </c>
      <c r="C9" s="14">
        <v>3307</v>
      </c>
      <c r="D9" s="14">
        <v>181</v>
      </c>
      <c r="E9" s="14">
        <v>3488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12.75">
      <c r="A10" s="15"/>
      <c r="B10" s="14" t="s">
        <v>23</v>
      </c>
      <c r="C10" s="14">
        <v>5396</v>
      </c>
      <c r="D10" s="14">
        <v>216</v>
      </c>
      <c r="E10" s="14">
        <v>5612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2.75">
      <c r="A11" s="15"/>
      <c r="B11" s="14" t="s">
        <v>24</v>
      </c>
      <c r="C11" s="14">
        <v>9573</v>
      </c>
      <c r="D11" s="14">
        <v>264</v>
      </c>
      <c r="E11" s="14">
        <v>9837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2.75">
      <c r="A12" s="15"/>
      <c r="B12" s="14" t="s">
        <v>25</v>
      </c>
      <c r="C12" s="14">
        <v>6330</v>
      </c>
      <c r="D12" s="14">
        <v>204</v>
      </c>
      <c r="E12" s="14">
        <v>6534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12.75">
      <c r="A13" s="15"/>
      <c r="B13" s="14" t="s">
        <v>26</v>
      </c>
      <c r="C13" s="14">
        <v>998</v>
      </c>
      <c r="D13" s="14">
        <v>36</v>
      </c>
      <c r="E13" s="14">
        <v>1034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12.75">
      <c r="A14" s="15"/>
      <c r="B14" s="14" t="s">
        <v>27</v>
      </c>
      <c r="C14" s="14">
        <v>2038</v>
      </c>
      <c r="D14" s="14">
        <v>156</v>
      </c>
      <c r="E14" s="14">
        <v>2194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12.75">
      <c r="A15" s="15"/>
      <c r="B15" s="14" t="s">
        <v>28</v>
      </c>
      <c r="C15" s="14">
        <v>6611</v>
      </c>
      <c r="D15" s="14">
        <v>251</v>
      </c>
      <c r="E15" s="14">
        <v>6862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2.75">
      <c r="A16" s="15"/>
      <c r="B16" s="14" t="s">
        <v>29</v>
      </c>
      <c r="C16" s="14">
        <v>854</v>
      </c>
      <c r="D16" s="14">
        <v>16</v>
      </c>
      <c r="E16" s="14">
        <v>870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12.75">
      <c r="A17" s="15"/>
      <c r="B17" s="14" t="s">
        <v>30</v>
      </c>
      <c r="C17" s="14">
        <v>184</v>
      </c>
      <c r="D17" s="14">
        <v>8</v>
      </c>
      <c r="E17" s="14">
        <v>192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12.75">
      <c r="A18" s="15"/>
      <c r="B18" s="14" t="s">
        <v>31</v>
      </c>
      <c r="C18" s="14">
        <v>3621</v>
      </c>
      <c r="D18" s="14">
        <v>31</v>
      </c>
      <c r="E18" s="14">
        <v>3652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2.75">
      <c r="A19" s="15"/>
      <c r="B19" s="14" t="s">
        <v>32</v>
      </c>
      <c r="C19" s="14">
        <v>2105</v>
      </c>
      <c r="D19" s="14">
        <v>92</v>
      </c>
      <c r="E19" s="14">
        <v>2197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2.75">
      <c r="A20" s="15"/>
      <c r="B20" s="14" t="s">
        <v>33</v>
      </c>
      <c r="C20" s="14">
        <v>165</v>
      </c>
      <c r="D20" s="14">
        <v>7</v>
      </c>
      <c r="E20" s="14">
        <v>172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12.75">
      <c r="A21" s="15"/>
      <c r="B21" s="14" t="s">
        <v>34</v>
      </c>
      <c r="C21" s="14">
        <v>723</v>
      </c>
      <c r="D21" s="14">
        <v>32</v>
      </c>
      <c r="E21" s="14">
        <v>755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12.75">
      <c r="A22" s="15"/>
      <c r="B22" s="16" t="s">
        <v>35</v>
      </c>
      <c r="C22" s="14">
        <v>1593</v>
      </c>
      <c r="D22" s="14">
        <v>48</v>
      </c>
      <c r="E22" s="14">
        <v>1641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12.75">
      <c r="A23" s="15"/>
      <c r="B23" s="16" t="s">
        <v>36</v>
      </c>
      <c r="C23" s="14">
        <v>273</v>
      </c>
      <c r="D23" s="16">
        <v>76</v>
      </c>
      <c r="E23" s="14">
        <v>349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12.75">
      <c r="A24" s="15"/>
      <c r="B24" s="16"/>
      <c r="C24" s="14"/>
      <c r="D24" s="16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12.75">
      <c r="A25" s="15"/>
      <c r="B25" s="17" t="s">
        <v>37</v>
      </c>
      <c r="C25" s="18">
        <v>60347</v>
      </c>
      <c r="D25" s="18">
        <v>1982</v>
      </c>
      <c r="E25" s="18">
        <v>62329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12.75">
      <c r="A26" s="15"/>
      <c r="B26" s="17" t="s">
        <v>38</v>
      </c>
      <c r="C26" s="18">
        <v>17015</v>
      </c>
      <c r="D26" s="18">
        <v>671</v>
      </c>
      <c r="E26" s="18">
        <v>17686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12.75">
      <c r="A27" s="15"/>
      <c r="B27" s="17" t="s">
        <v>39</v>
      </c>
      <c r="C27" s="18">
        <v>8480</v>
      </c>
      <c r="D27" s="18">
        <v>286</v>
      </c>
      <c r="E27" s="18">
        <v>8766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12.75">
      <c r="A28" s="2"/>
      <c r="B28" s="19" t="s">
        <v>40</v>
      </c>
      <c r="C28" s="20">
        <v>85842</v>
      </c>
      <c r="D28" s="20">
        <f>SUM(D25:D27)</f>
        <v>0</v>
      </c>
      <c r="E28" s="20">
        <v>88781</v>
      </c>
      <c r="F28" s="2"/>
      <c r="G28" s="5"/>
      <c r="H28" s="5"/>
      <c r="I28" s="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2.75">
      <c r="A29" s="2"/>
      <c r="B29" s="19"/>
      <c r="C29" s="20"/>
      <c r="D29" s="20"/>
      <c r="E29" s="20"/>
      <c r="F29" s="2"/>
      <c r="G29" s="5"/>
      <c r="H29" s="5"/>
      <c r="I29" s="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2.75">
      <c r="A30" s="2"/>
      <c r="B30" s="17" t="s">
        <v>41</v>
      </c>
      <c r="C30" s="18">
        <v>67193</v>
      </c>
      <c r="D30" s="18">
        <v>2367</v>
      </c>
      <c r="E30" s="18">
        <v>69560</v>
      </c>
      <c r="F30" s="2"/>
      <c r="G30" s="5"/>
      <c r="H30" s="5"/>
      <c r="I30" s="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2.75">
      <c r="A31" s="2"/>
      <c r="B31" s="17"/>
      <c r="C31" s="18"/>
      <c r="D31" s="18"/>
      <c r="E31" s="18"/>
      <c r="F31" s="2"/>
      <c r="G31" s="5"/>
      <c r="H31" s="5"/>
      <c r="I31" s="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2.75">
      <c r="A32" s="2"/>
      <c r="B32" s="17" t="s">
        <v>42</v>
      </c>
      <c r="C32" s="18">
        <v>18194</v>
      </c>
      <c r="D32" s="18"/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2.75">
      <c r="A33" s="2"/>
      <c r="B33" s="17" t="s">
        <v>43</v>
      </c>
      <c r="C33" s="18">
        <v>14469</v>
      </c>
      <c r="D33" s="18"/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2.75">
      <c r="A34" s="2"/>
      <c r="B34" s="17" t="s">
        <v>44</v>
      </c>
      <c r="C34" s="18">
        <v>7605</v>
      </c>
      <c r="D34" s="16"/>
      <c r="E34" s="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.75">
      <c r="A35" s="5"/>
      <c r="B35" s="21" t="s">
        <v>45</v>
      </c>
      <c r="C35" s="22"/>
      <c r="D35" s="23"/>
      <c r="E35" s="2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</sheetData>
  <mergeCells count="1">
    <mergeCell ref="B2:E2"/>
  </mergeCells>
  <printOptions gridLines="1" horizontalCentered="1"/>
  <pageMargins left="0.39375" right="0.39375" top="0.39375" bottom="0.7875" header="0.5" footer="0.5"/>
  <pageSetup cellComments="asDisplayed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5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7.28125" style="0" customWidth="1"/>
    <col min="3" max="3" width="15.8515625" style="0" customWidth="1"/>
    <col min="4" max="4" width="16.00390625" style="0" customWidth="1"/>
    <col min="5" max="5" width="15.140625" style="0" customWidth="1"/>
    <col min="6" max="256" width="9.140625" style="0" customWidth="1"/>
  </cols>
  <sheetData>
    <row r="1" spans="1:256" ht="12.75">
      <c r="A1" s="5"/>
      <c r="B1" s="6"/>
      <c r="C1" s="5"/>
      <c r="D1" s="7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9.5" customHeight="1">
      <c r="A2" s="5"/>
      <c r="B2" s="8" t="s">
        <v>46</v>
      </c>
      <c r="C2" s="8"/>
      <c r="D2" s="8"/>
      <c r="E2" s="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 customHeight="1">
      <c r="A3" s="11"/>
      <c r="B3" s="12" t="s">
        <v>47</v>
      </c>
      <c r="C3" s="12" t="s">
        <v>48</v>
      </c>
      <c r="D3" s="12" t="s">
        <v>49</v>
      </c>
      <c r="E3" s="12" t="s">
        <v>50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12.75">
      <c r="A4" s="13"/>
      <c r="B4" s="14" t="s">
        <v>51</v>
      </c>
      <c r="C4" s="14">
        <v>4101</v>
      </c>
      <c r="D4" s="14">
        <v>84</v>
      </c>
      <c r="E4" s="14">
        <v>4185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12.75">
      <c r="A5" s="15"/>
      <c r="B5" s="14" t="s">
        <v>52</v>
      </c>
      <c r="C5" s="14">
        <v>51</v>
      </c>
      <c r="D5" s="14">
        <v>9</v>
      </c>
      <c r="E5" s="14">
        <v>60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12.75">
      <c r="A6" s="15"/>
      <c r="B6" s="14" t="s">
        <v>53</v>
      </c>
      <c r="C6" s="14">
        <v>5672</v>
      </c>
      <c r="D6" s="14">
        <v>126</v>
      </c>
      <c r="E6" s="14">
        <v>5798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12.75">
      <c r="A7" s="15"/>
      <c r="B7" s="14" t="s">
        <v>54</v>
      </c>
      <c r="C7" s="14">
        <v>304</v>
      </c>
      <c r="D7" s="14">
        <v>24</v>
      </c>
      <c r="E7" s="14">
        <v>328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12.75">
      <c r="A8" s="15"/>
      <c r="B8" s="14" t="s">
        <v>55</v>
      </c>
      <c r="C8" s="14">
        <v>2023</v>
      </c>
      <c r="D8" s="14">
        <v>46</v>
      </c>
      <c r="E8" s="14">
        <v>2069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12.75">
      <c r="A9" s="15"/>
      <c r="B9" s="14" t="s">
        <v>56</v>
      </c>
      <c r="C9" s="14">
        <v>382</v>
      </c>
      <c r="D9" s="14">
        <v>16</v>
      </c>
      <c r="E9" s="14">
        <v>398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12.75">
      <c r="A10" s="15"/>
      <c r="B10" s="14" t="s">
        <v>57</v>
      </c>
      <c r="C10" s="14">
        <v>1477</v>
      </c>
      <c r="D10" s="14">
        <v>68</v>
      </c>
      <c r="E10" s="14">
        <v>1545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2.75">
      <c r="A11" s="15"/>
      <c r="B11" s="14" t="s">
        <v>58</v>
      </c>
      <c r="C11" s="14">
        <v>2406</v>
      </c>
      <c r="D11" s="14">
        <v>47</v>
      </c>
      <c r="E11" s="14">
        <v>2453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2.75">
      <c r="A12" s="15"/>
      <c r="B12" s="14" t="s">
        <v>59</v>
      </c>
      <c r="C12" s="14">
        <v>2068</v>
      </c>
      <c r="D12" s="14">
        <v>60</v>
      </c>
      <c r="E12" s="14">
        <v>2128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12.75">
      <c r="A13" s="15"/>
      <c r="B13" s="14" t="s">
        <v>60</v>
      </c>
      <c r="C13" s="14">
        <v>300</v>
      </c>
      <c r="D13" s="14">
        <v>4</v>
      </c>
      <c r="E13" s="14">
        <v>304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12.75">
      <c r="A14" s="15"/>
      <c r="B14" s="14" t="s">
        <v>61</v>
      </c>
      <c r="C14" s="14">
        <v>504</v>
      </c>
      <c r="D14" s="14">
        <v>33</v>
      </c>
      <c r="E14" s="14">
        <v>537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12.75">
      <c r="A15" s="15"/>
      <c r="B15" s="14" t="s">
        <v>62</v>
      </c>
      <c r="C15" s="14">
        <v>4155</v>
      </c>
      <c r="D15" s="14">
        <v>100</v>
      </c>
      <c r="E15" s="14">
        <v>4255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2.75">
      <c r="A16" s="15"/>
      <c r="B16" s="14" t="s">
        <v>63</v>
      </c>
      <c r="C16" s="14">
        <v>207</v>
      </c>
      <c r="D16" s="14">
        <v>7</v>
      </c>
      <c r="E16" s="14">
        <v>214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12.75">
      <c r="A17" s="15"/>
      <c r="B17" s="14" t="s">
        <v>64</v>
      </c>
      <c r="C17" s="14">
        <v>53</v>
      </c>
      <c r="D17" s="14">
        <v>2</v>
      </c>
      <c r="E17" s="14">
        <v>55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12.75">
      <c r="A18" s="15"/>
      <c r="B18" s="14" t="s">
        <v>65</v>
      </c>
      <c r="C18" s="14">
        <v>708</v>
      </c>
      <c r="D18" s="14">
        <v>17</v>
      </c>
      <c r="E18" s="14">
        <v>725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2.75">
      <c r="A19" s="15"/>
      <c r="B19" s="14" t="s">
        <v>66</v>
      </c>
      <c r="C19" s="14">
        <v>714</v>
      </c>
      <c r="D19" s="14">
        <v>21</v>
      </c>
      <c r="E19" s="14">
        <v>735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2.75">
      <c r="A20" s="15"/>
      <c r="B20" s="14" t="s">
        <v>67</v>
      </c>
      <c r="C20" s="14">
        <v>87</v>
      </c>
      <c r="D20" s="14">
        <v>3</v>
      </c>
      <c r="E20" s="14">
        <v>90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12.75">
      <c r="A21" s="15"/>
      <c r="B21" s="14" t="s">
        <v>68</v>
      </c>
      <c r="C21" s="14">
        <v>243</v>
      </c>
      <c r="D21" s="14">
        <v>9</v>
      </c>
      <c r="E21" s="14">
        <v>252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12.75">
      <c r="A22" s="15"/>
      <c r="B22" s="16" t="s">
        <v>69</v>
      </c>
      <c r="C22" s="14">
        <v>598</v>
      </c>
      <c r="D22" s="14">
        <v>16</v>
      </c>
      <c r="E22" s="14">
        <v>614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12.75">
      <c r="A23" s="15"/>
      <c r="B23" s="16" t="s">
        <v>70</v>
      </c>
      <c r="C23" s="14">
        <v>89</v>
      </c>
      <c r="D23" s="16">
        <v>4</v>
      </c>
      <c r="E23" s="14">
        <v>93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12.75">
      <c r="A24" s="15"/>
      <c r="B24" s="16"/>
      <c r="C24" s="14"/>
      <c r="D24" s="16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12.75">
      <c r="A25" s="15"/>
      <c r="B25" s="17" t="s">
        <v>71</v>
      </c>
      <c r="C25" s="18">
        <v>16416</v>
      </c>
      <c r="D25" s="18">
        <v>420</v>
      </c>
      <c r="E25" s="18">
        <v>16836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12.75">
      <c r="A26" s="15"/>
      <c r="B26" s="17" t="s">
        <v>72</v>
      </c>
      <c r="C26" s="18">
        <v>7287</v>
      </c>
      <c r="D26" s="18">
        <v>206</v>
      </c>
      <c r="E26" s="18">
        <v>7493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12.75">
      <c r="A27" s="15"/>
      <c r="B27" s="17" t="s">
        <v>73</v>
      </c>
      <c r="C27" s="18">
        <v>2439</v>
      </c>
      <c r="D27" s="18">
        <v>70</v>
      </c>
      <c r="E27" s="18">
        <v>2509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12.75">
      <c r="A28" s="2"/>
      <c r="B28" s="19" t="s">
        <v>74</v>
      </c>
      <c r="C28" s="20">
        <v>26142</v>
      </c>
      <c r="D28" s="20">
        <v>696</v>
      </c>
      <c r="E28" s="20">
        <v>26838</v>
      </c>
      <c r="F28" s="2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2.75">
      <c r="A29" s="2"/>
      <c r="B29" s="19"/>
      <c r="C29" s="20"/>
      <c r="D29" s="20"/>
      <c r="E29" s="14"/>
      <c r="F29" s="2"/>
      <c r="G29" s="5"/>
      <c r="H29" s="5"/>
      <c r="I29" s="5"/>
      <c r="J29" s="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2.75">
      <c r="A30" s="2"/>
      <c r="B30" s="17" t="s">
        <v>75</v>
      </c>
      <c r="C30" s="18">
        <v>22946</v>
      </c>
      <c r="D30" s="18">
        <v>615</v>
      </c>
      <c r="E30" s="18">
        <v>23561</v>
      </c>
      <c r="F30" s="2"/>
      <c r="G30" s="5"/>
      <c r="H30" s="5"/>
      <c r="I30" s="5"/>
      <c r="J30" s="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2.75">
      <c r="A31" s="2"/>
      <c r="B31" s="17"/>
      <c r="C31" s="18"/>
      <c r="D31" s="18"/>
      <c r="E31" s="18"/>
      <c r="F31" s="2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2.75">
      <c r="A32" s="2"/>
      <c r="B32" s="17" t="s">
        <v>76</v>
      </c>
      <c r="C32" s="18">
        <v>6533</v>
      </c>
      <c r="D32" s="18"/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2.75">
      <c r="A33" s="2"/>
      <c r="B33" s="17" t="s">
        <v>77</v>
      </c>
      <c r="C33" s="18">
        <v>2789</v>
      </c>
      <c r="D33" s="18"/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2.75">
      <c r="A34" s="2"/>
      <c r="B34" s="17" t="s">
        <v>78</v>
      </c>
      <c r="C34" s="18">
        <v>2604</v>
      </c>
      <c r="D34" s="16"/>
      <c r="E34" s="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.75">
      <c r="A35" s="5"/>
      <c r="B35" s="21" t="s">
        <v>79</v>
      </c>
      <c r="C35" s="22"/>
      <c r="D35" s="23"/>
      <c r="E35" s="2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</sheetData>
  <mergeCells count="1">
    <mergeCell ref="B2:E2"/>
  </mergeCells>
  <printOptions gridLines="1" horizontalCentered="1"/>
  <pageMargins left="0.39375" right="0.39375" top="0.39375" bottom="0.7875" header="0.5" footer="0.5"/>
  <pageSetup cellComments="asDisplayed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6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7.00390625" style="0" customWidth="1"/>
    <col min="3" max="3" width="15.8515625" style="0" customWidth="1"/>
    <col min="4" max="256" width="9.140625" style="0" customWidth="1"/>
  </cols>
  <sheetData>
    <row r="1" spans="1:256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5" customHeight="1">
      <c r="A2" s="5"/>
      <c r="B2" s="24" t="s">
        <v>80</v>
      </c>
      <c r="C2" s="2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 customHeight="1">
      <c r="A3" s="5"/>
      <c r="B3" s="24"/>
      <c r="C3" s="2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.75" customHeight="1">
      <c r="A4" s="11"/>
      <c r="B4" s="12" t="s">
        <v>81</v>
      </c>
      <c r="C4" s="12" t="s">
        <v>82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12.75">
      <c r="A5" s="13"/>
      <c r="B5" s="14" t="s">
        <v>83</v>
      </c>
      <c r="C5" s="14">
        <v>1229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12.75">
      <c r="A6" s="15"/>
      <c r="B6" s="14" t="s">
        <v>84</v>
      </c>
      <c r="C6" s="14">
        <v>71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12.75">
      <c r="A7" s="15"/>
      <c r="B7" s="14" t="s">
        <v>85</v>
      </c>
      <c r="C7" s="14">
        <v>2302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12.75">
      <c r="A8" s="15"/>
      <c r="B8" s="14" t="s">
        <v>86</v>
      </c>
      <c r="C8" s="14">
        <v>136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12.75">
      <c r="A9" s="15"/>
      <c r="B9" s="14" t="s">
        <v>87</v>
      </c>
      <c r="C9" s="14">
        <v>953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12.75">
      <c r="A10" s="15"/>
      <c r="B10" s="14" t="s">
        <v>88</v>
      </c>
      <c r="C10" s="14">
        <v>303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2.75">
      <c r="A11" s="15"/>
      <c r="B11" s="14" t="s">
        <v>89</v>
      </c>
      <c r="C11" s="14">
        <v>735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2.75">
      <c r="A12" s="15"/>
      <c r="B12" s="14" t="s">
        <v>90</v>
      </c>
      <c r="C12" s="14">
        <v>1102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12.75">
      <c r="A13" s="15"/>
      <c r="B13" s="14" t="s">
        <v>91</v>
      </c>
      <c r="C13" s="14">
        <v>1206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12.75">
      <c r="A14" s="15"/>
      <c r="B14" s="14" t="s">
        <v>92</v>
      </c>
      <c r="C14" s="14">
        <v>252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12.75">
      <c r="A15" s="15"/>
      <c r="B15" s="14" t="s">
        <v>93</v>
      </c>
      <c r="C15" s="14">
        <v>219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2.75">
      <c r="A16" s="15"/>
      <c r="B16" s="14" t="s">
        <v>94</v>
      </c>
      <c r="C16" s="14">
        <v>1785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12.75">
      <c r="A17" s="15"/>
      <c r="B17" s="14" t="s">
        <v>95</v>
      </c>
      <c r="C17" s="14">
        <v>353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12.75">
      <c r="A18" s="15"/>
      <c r="B18" s="14" t="s">
        <v>96</v>
      </c>
      <c r="C18" s="14">
        <v>48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2.75">
      <c r="A19" s="15"/>
      <c r="B19" s="14" t="s">
        <v>97</v>
      </c>
      <c r="C19" s="14">
        <v>570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2.75">
      <c r="A20" s="15"/>
      <c r="B20" s="14" t="s">
        <v>98</v>
      </c>
      <c r="C20" s="14">
        <v>377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12.75">
      <c r="A21" s="15"/>
      <c r="B21" s="14" t="s">
        <v>99</v>
      </c>
      <c r="C21" s="14">
        <v>78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12.75">
      <c r="A22" s="15"/>
      <c r="B22" s="14" t="s">
        <v>100</v>
      </c>
      <c r="C22" s="14">
        <v>110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12.75">
      <c r="A23" s="15"/>
      <c r="B23" s="16" t="s">
        <v>101</v>
      </c>
      <c r="C23" s="14">
        <v>435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12.75">
      <c r="A24" s="15"/>
      <c r="B24" s="16" t="s">
        <v>102</v>
      </c>
      <c r="C24" s="14">
        <v>422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12.75">
      <c r="A25" s="15"/>
      <c r="B25" s="16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12.75">
      <c r="A26" s="15"/>
      <c r="B26" s="17" t="s">
        <v>103</v>
      </c>
      <c r="C26" s="18">
        <f>SUM(C5:C12)</f>
        <v>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12.75">
      <c r="A27" s="15"/>
      <c r="B27" s="17" t="s">
        <v>104</v>
      </c>
      <c r="C27" s="18">
        <f>SUM(C13:C18)</f>
        <v>0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12.75">
      <c r="A28" s="15"/>
      <c r="B28" s="17" t="s">
        <v>105</v>
      </c>
      <c r="C28" s="18">
        <f>SUM(C19:C24)</f>
        <v>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ht="12.75">
      <c r="A29" s="2"/>
      <c r="B29" s="19" t="s">
        <v>106</v>
      </c>
      <c r="C29" s="20">
        <f>SUM(C26:C28)</f>
        <v>0</v>
      </c>
      <c r="D29" s="2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2.75">
      <c r="A30" s="2"/>
      <c r="B30" s="19"/>
      <c r="C30" s="20"/>
      <c r="D30" s="2"/>
      <c r="E30" s="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2.75">
      <c r="A31" s="2"/>
      <c r="B31" s="17" t="s">
        <v>107</v>
      </c>
      <c r="C31" s="18">
        <v>11948</v>
      </c>
      <c r="D31" s="2"/>
      <c r="E31" s="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2.75">
      <c r="A32" s="2"/>
      <c r="B32" s="17"/>
      <c r="C32" s="1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2.75">
      <c r="A33" s="2"/>
      <c r="B33" s="17" t="s">
        <v>108</v>
      </c>
      <c r="C33" s="18">
        <v>3190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2.75">
      <c r="A34" s="2"/>
      <c r="B34" s="17" t="s">
        <v>109</v>
      </c>
      <c r="C34" s="18">
        <v>1971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.75">
      <c r="A35" s="2"/>
      <c r="B35" s="17" t="s">
        <v>110</v>
      </c>
      <c r="C35" s="18">
        <v>1630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2.75">
      <c r="A36" s="5"/>
      <c r="B36" s="21" t="s">
        <v>111</v>
      </c>
      <c r="C36" s="2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</sheetData>
  <mergeCells count="1">
    <mergeCell ref="B2:C3"/>
  </mergeCells>
  <printOptions gridLines="1" horizontalCentered="1"/>
  <pageMargins left="0.39375" right="0.39375" top="0.39375" bottom="0.7875" header="0.5" footer="0.5"/>
  <pageSetup cellComments="asDisplayed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7.8515625" style="0" customWidth="1"/>
    <col min="3" max="3" width="17.140625" style="0" customWidth="1"/>
    <col min="4" max="4" width="16.421875" style="0" customWidth="1"/>
    <col min="5" max="256" width="9.140625" style="0" customWidth="1"/>
  </cols>
  <sheetData>
    <row r="1" spans="1:256" ht="12.75">
      <c r="A1" s="15"/>
      <c r="B1" s="15"/>
      <c r="C1" s="28"/>
      <c r="D1" s="28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30" customHeight="1">
      <c r="A2" s="15"/>
      <c r="B2" s="29" t="s">
        <v>112</v>
      </c>
      <c r="C2" s="29"/>
      <c r="D2" s="29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2.75">
      <c r="A3" s="15"/>
      <c r="B3" s="32" t="s">
        <v>113</v>
      </c>
      <c r="C3" s="33" t="s">
        <v>114</v>
      </c>
      <c r="D3" s="33" t="s">
        <v>115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12.75">
      <c r="A4" s="15"/>
      <c r="B4" s="34" t="s">
        <v>116</v>
      </c>
      <c r="C4" s="35">
        <v>3395</v>
      </c>
      <c r="D4" s="35">
        <v>8328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12.75">
      <c r="A5" s="15"/>
      <c r="B5" s="14" t="s">
        <v>117</v>
      </c>
      <c r="C5" s="36">
        <v>48</v>
      </c>
      <c r="D5" s="36">
        <v>308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12.75">
      <c r="A6" s="15"/>
      <c r="B6" s="14" t="s">
        <v>118</v>
      </c>
      <c r="C6" s="36">
        <v>155</v>
      </c>
      <c r="D6" s="36">
        <v>667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12.75">
      <c r="A7" s="15"/>
      <c r="B7" s="14" t="s">
        <v>119</v>
      </c>
      <c r="C7" s="36">
        <v>92</v>
      </c>
      <c r="D7" s="36">
        <v>1294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12.75">
      <c r="A8" s="15"/>
      <c r="B8" s="14" t="s">
        <v>120</v>
      </c>
      <c r="C8" s="36">
        <v>124</v>
      </c>
      <c r="D8" s="36">
        <v>840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12.75">
      <c r="A9" s="15"/>
      <c r="B9" s="14" t="s">
        <v>121</v>
      </c>
      <c r="C9" s="36">
        <v>155</v>
      </c>
      <c r="D9" s="36">
        <v>766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12.75">
      <c r="A10" s="15"/>
      <c r="B10" s="16" t="s">
        <v>122</v>
      </c>
      <c r="C10" s="36">
        <v>21</v>
      </c>
      <c r="D10" s="36">
        <v>94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2.75">
      <c r="A11" s="15"/>
      <c r="B11" s="16" t="s">
        <v>123</v>
      </c>
      <c r="C11" s="36">
        <v>31</v>
      </c>
      <c r="D11" s="36">
        <v>226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2.75">
      <c r="A12" s="15"/>
      <c r="B12" s="37" t="s">
        <v>124</v>
      </c>
      <c r="C12" s="38">
        <v>4021</v>
      </c>
      <c r="D12" s="38">
        <v>12523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12.75">
      <c r="A13" s="15"/>
      <c r="B13" s="20"/>
      <c r="C13" s="36"/>
      <c r="D13" s="3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12.75">
      <c r="A14" s="15"/>
      <c r="B14" s="37" t="s">
        <v>125</v>
      </c>
      <c r="C14" s="38">
        <v>25</v>
      </c>
      <c r="D14" s="38">
        <v>360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12.75">
      <c r="A15" s="15"/>
      <c r="B15" s="14"/>
      <c r="C15" s="36"/>
      <c r="D15" s="3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2.75">
      <c r="A16" s="15"/>
      <c r="B16" s="14" t="s">
        <v>126</v>
      </c>
      <c r="C16" s="36">
        <v>389</v>
      </c>
      <c r="D16" s="36">
        <v>2266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12.75">
      <c r="A17" s="15"/>
      <c r="B17" s="14" t="s">
        <v>127</v>
      </c>
      <c r="C17" s="36">
        <v>65</v>
      </c>
      <c r="D17" s="36">
        <v>772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12.75">
      <c r="A18" s="15"/>
      <c r="B18" s="14" t="s">
        <v>128</v>
      </c>
      <c r="C18" s="36">
        <v>8</v>
      </c>
      <c r="D18" s="36">
        <v>155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2.75">
      <c r="A19" s="15"/>
      <c r="B19" s="14" t="s">
        <v>129</v>
      </c>
      <c r="C19" s="36">
        <v>3892</v>
      </c>
      <c r="D19" s="36">
        <v>12671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2.75">
      <c r="A20" s="15"/>
      <c r="B20" s="14" t="s">
        <v>130</v>
      </c>
      <c r="C20" s="36">
        <v>485</v>
      </c>
      <c r="D20" s="36">
        <v>1883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12.75">
      <c r="A21" s="15"/>
      <c r="B21" s="14" t="s">
        <v>131</v>
      </c>
      <c r="C21" s="36">
        <v>758</v>
      </c>
      <c r="D21" s="36">
        <v>2272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12.75">
      <c r="A22" s="15"/>
      <c r="B22" s="14" t="s">
        <v>132</v>
      </c>
      <c r="C22" s="36">
        <v>131</v>
      </c>
      <c r="D22" s="36">
        <v>394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12.75">
      <c r="A23" s="15"/>
      <c r="B23" s="14" t="s">
        <v>133</v>
      </c>
      <c r="C23" s="36">
        <v>60</v>
      </c>
      <c r="D23" s="36">
        <v>408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12.75">
      <c r="A24" s="15"/>
      <c r="B24" s="14" t="s">
        <v>134</v>
      </c>
      <c r="C24" s="36">
        <v>101</v>
      </c>
      <c r="D24" s="36">
        <v>566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12.75">
      <c r="A25" s="15"/>
      <c r="B25" s="14" t="s">
        <v>135</v>
      </c>
      <c r="C25" s="36">
        <v>30</v>
      </c>
      <c r="D25" s="36">
        <v>325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12.75">
      <c r="A26" s="15"/>
      <c r="B26" s="14" t="s">
        <v>136</v>
      </c>
      <c r="C26" s="36">
        <v>26</v>
      </c>
      <c r="D26" s="36">
        <v>264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12.75">
      <c r="A27" s="15"/>
      <c r="B27" s="37" t="s">
        <v>137</v>
      </c>
      <c r="C27" s="38">
        <v>5945</v>
      </c>
      <c r="D27" s="38">
        <v>21976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12.75">
      <c r="A28" s="15"/>
      <c r="B28" s="14"/>
      <c r="C28" s="36"/>
      <c r="D28" s="3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ht="12.75">
      <c r="A29" s="15"/>
      <c r="B29" s="14" t="s">
        <v>138</v>
      </c>
      <c r="C29" s="36">
        <v>161</v>
      </c>
      <c r="D29" s="36">
        <v>945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ht="12.75">
      <c r="A30" s="15"/>
      <c r="B30" s="14" t="s">
        <v>139</v>
      </c>
      <c r="C30" s="36">
        <v>142</v>
      </c>
      <c r="D30" s="36">
        <v>878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ht="12.75">
      <c r="A31" s="15"/>
      <c r="B31" s="37" t="s">
        <v>140</v>
      </c>
      <c r="C31" s="38">
        <v>303</v>
      </c>
      <c r="D31" s="38">
        <v>1823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ht="12.75">
      <c r="A32" s="15"/>
      <c r="B32" s="14"/>
      <c r="C32" s="36"/>
      <c r="D32" s="3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2.75">
      <c r="A33" s="15"/>
      <c r="B33" s="14" t="s">
        <v>141</v>
      </c>
      <c r="C33" s="36">
        <v>512</v>
      </c>
      <c r="D33" s="36">
        <v>1756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2.75">
      <c r="A34" s="15"/>
      <c r="B34" s="14" t="s">
        <v>142</v>
      </c>
      <c r="C34" s="36">
        <v>155</v>
      </c>
      <c r="D34" s="36">
        <v>823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2.75">
      <c r="A35" s="15"/>
      <c r="B35" s="14" t="s">
        <v>143</v>
      </c>
      <c r="C35" s="36">
        <v>38</v>
      </c>
      <c r="D35" s="36">
        <v>336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ht="12.75">
      <c r="A36" s="15"/>
      <c r="B36" s="14" t="s">
        <v>144</v>
      </c>
      <c r="C36" s="36">
        <v>275</v>
      </c>
      <c r="D36" s="36">
        <v>999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2.75">
      <c r="A37" s="15"/>
      <c r="B37" s="14" t="s">
        <v>145</v>
      </c>
      <c r="C37" s="36">
        <v>677</v>
      </c>
      <c r="D37" s="36">
        <v>3762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ht="12.75">
      <c r="A38" s="15"/>
      <c r="B38" s="14" t="s">
        <v>146</v>
      </c>
      <c r="C38" s="36">
        <v>414</v>
      </c>
      <c r="D38" s="36">
        <v>1201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2.75">
      <c r="A39" s="15"/>
      <c r="B39" s="14" t="s">
        <v>147</v>
      </c>
      <c r="C39" s="36">
        <v>37</v>
      </c>
      <c r="D39" s="36">
        <v>276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ht="12.75">
      <c r="A40" s="15"/>
      <c r="B40" s="37" t="s">
        <v>148</v>
      </c>
      <c r="C40" s="38">
        <v>2108</v>
      </c>
      <c r="D40" s="38">
        <v>9153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ht="12.75">
      <c r="A41" s="15"/>
      <c r="B41" s="14"/>
      <c r="C41" s="36"/>
      <c r="D41" s="3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ht="12.75">
      <c r="A42" s="15"/>
      <c r="B42" s="14" t="s">
        <v>149</v>
      </c>
      <c r="C42" s="36">
        <v>46</v>
      </c>
      <c r="D42" s="36">
        <v>441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ht="12.75">
      <c r="A43" s="15"/>
      <c r="B43" s="14" t="s">
        <v>150</v>
      </c>
      <c r="C43" s="36">
        <v>185</v>
      </c>
      <c r="D43" s="36">
        <v>789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ht="12.75">
      <c r="A44" s="15"/>
      <c r="B44" s="14" t="s">
        <v>151</v>
      </c>
      <c r="C44" s="36">
        <v>206</v>
      </c>
      <c r="D44" s="36">
        <v>460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ht="12.75">
      <c r="A45" s="15"/>
      <c r="B45" s="14" t="s">
        <v>152</v>
      </c>
      <c r="C45" s="36">
        <v>255</v>
      </c>
      <c r="D45" s="36">
        <v>1317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ht="12.75">
      <c r="A46" s="15"/>
      <c r="B46" s="37" t="s">
        <v>153</v>
      </c>
      <c r="C46" s="38">
        <v>692</v>
      </c>
      <c r="D46" s="38">
        <v>3007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2.75">
      <c r="A47" s="15"/>
      <c r="B47" s="14"/>
      <c r="C47" s="36"/>
      <c r="D47" s="3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2.75">
      <c r="A48" s="15"/>
      <c r="B48" s="14" t="s">
        <v>154</v>
      </c>
      <c r="C48" s="36">
        <v>120</v>
      </c>
      <c r="D48" s="36">
        <v>1173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2.75">
      <c r="A49" s="15"/>
      <c r="B49" s="14" t="s">
        <v>155</v>
      </c>
      <c r="C49" s="36">
        <v>207</v>
      </c>
      <c r="D49" s="36">
        <v>954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ht="12.75">
      <c r="A50" s="15"/>
      <c r="B50" s="14" t="s">
        <v>156</v>
      </c>
      <c r="C50" s="36">
        <v>875</v>
      </c>
      <c r="D50" s="36">
        <v>2920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2.75">
      <c r="A51" s="15"/>
      <c r="B51" s="14" t="s">
        <v>157</v>
      </c>
      <c r="C51" s="36">
        <v>192</v>
      </c>
      <c r="D51" s="36">
        <v>701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ht="12.75">
      <c r="A52" s="15"/>
      <c r="B52" s="37" t="s">
        <v>158</v>
      </c>
      <c r="C52" s="38">
        <v>1394</v>
      </c>
      <c r="D52" s="38">
        <v>5748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2.75">
      <c r="A53" s="15"/>
      <c r="B53" s="14"/>
      <c r="C53" s="36"/>
      <c r="D53" s="3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ht="12.75">
      <c r="A54" s="15"/>
      <c r="B54" s="14" t="s">
        <v>159</v>
      </c>
      <c r="C54" s="36">
        <v>154</v>
      </c>
      <c r="D54" s="36">
        <v>703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ht="12.75">
      <c r="A55" s="15"/>
      <c r="B55" s="14" t="s">
        <v>160</v>
      </c>
      <c r="C55" s="36">
        <v>108</v>
      </c>
      <c r="D55" s="36">
        <v>690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2.75">
      <c r="A56" s="15"/>
      <c r="B56" s="14" t="s">
        <v>161</v>
      </c>
      <c r="C56" s="36">
        <v>110</v>
      </c>
      <c r="D56" s="36">
        <v>703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2.75">
      <c r="A57" s="15"/>
      <c r="B57" s="14" t="s">
        <v>162</v>
      </c>
      <c r="C57" s="36">
        <v>384</v>
      </c>
      <c r="D57" s="36">
        <v>914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ht="12.75">
      <c r="A58" s="15"/>
      <c r="B58" s="14" t="s">
        <v>163</v>
      </c>
      <c r="C58" s="36">
        <v>896</v>
      </c>
      <c r="D58" s="36">
        <v>3499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ht="12.75">
      <c r="A59" s="15"/>
      <c r="B59" s="14" t="s">
        <v>164</v>
      </c>
      <c r="C59" s="36">
        <v>82</v>
      </c>
      <c r="D59" s="36">
        <v>380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ht="12.75">
      <c r="A60" s="15"/>
      <c r="B60" s="14" t="s">
        <v>165</v>
      </c>
      <c r="C60" s="36">
        <v>122</v>
      </c>
      <c r="D60" s="36">
        <v>1317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ht="12.75">
      <c r="A61" s="15"/>
      <c r="B61" s="14" t="s">
        <v>166</v>
      </c>
      <c r="C61" s="36">
        <v>78</v>
      </c>
      <c r="D61" s="36">
        <v>538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ht="12.75">
      <c r="A62" s="15"/>
      <c r="B62" s="14" t="s">
        <v>167</v>
      </c>
      <c r="C62" s="36">
        <v>516</v>
      </c>
      <c r="D62" s="36">
        <v>646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ht="12.75">
      <c r="A63" s="15"/>
      <c r="B63" s="37" t="s">
        <v>168</v>
      </c>
      <c r="C63" s="38">
        <v>2414</v>
      </c>
      <c r="D63" s="38">
        <v>9390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ht="12.75">
      <c r="A64" s="15"/>
      <c r="B64" s="16"/>
      <c r="C64" s="36"/>
      <c r="D64" s="3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ht="12.75">
      <c r="A65" s="15"/>
      <c r="B65" s="14" t="s">
        <v>169</v>
      </c>
      <c r="C65" s="36">
        <v>91</v>
      </c>
      <c r="D65" s="36">
        <v>509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ht="12.75">
      <c r="A66" s="15"/>
      <c r="B66" s="14" t="s">
        <v>170</v>
      </c>
      <c r="C66" s="36">
        <v>130</v>
      </c>
      <c r="D66" s="36">
        <v>821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ht="12.75">
      <c r="A67" s="15"/>
      <c r="B67" s="14" t="s">
        <v>171</v>
      </c>
      <c r="C67" s="36">
        <v>157</v>
      </c>
      <c r="D67" s="36">
        <v>543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ht="12.75">
      <c r="A68" s="15"/>
      <c r="B68" s="14" t="s">
        <v>172</v>
      </c>
      <c r="C68" s="36">
        <v>1016</v>
      </c>
      <c r="D68" s="36">
        <v>3184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ht="12.75">
      <c r="A69" s="15"/>
      <c r="B69" s="14" t="s">
        <v>173</v>
      </c>
      <c r="C69" s="36">
        <v>119</v>
      </c>
      <c r="D69" s="36">
        <v>561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ht="12.75">
      <c r="A70" s="15"/>
      <c r="B70" s="14" t="s">
        <v>174</v>
      </c>
      <c r="C70" s="36">
        <v>268</v>
      </c>
      <c r="D70" s="36">
        <v>1076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ht="12.75">
      <c r="A71" s="15"/>
      <c r="B71" s="14" t="s">
        <v>175</v>
      </c>
      <c r="C71" s="36">
        <v>100</v>
      </c>
      <c r="D71" s="36">
        <v>694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ht="12.75">
      <c r="A72" s="15"/>
      <c r="B72" s="14" t="s">
        <v>176</v>
      </c>
      <c r="C72" s="36">
        <v>58</v>
      </c>
      <c r="D72" s="36">
        <v>287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ht="12.75">
      <c r="A73" s="15"/>
      <c r="B73" s="14" t="s">
        <v>177</v>
      </c>
      <c r="C73" s="36">
        <v>95</v>
      </c>
      <c r="D73" s="36">
        <v>621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ht="12.75">
      <c r="A74" s="15"/>
      <c r="B74" s="14" t="s">
        <v>178</v>
      </c>
      <c r="C74" s="36">
        <v>135</v>
      </c>
      <c r="D74" s="36">
        <v>509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ht="12.75">
      <c r="A75" s="15"/>
      <c r="B75" s="37" t="s">
        <v>179</v>
      </c>
      <c r="C75" s="38">
        <v>2169</v>
      </c>
      <c r="D75" s="38">
        <v>8805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ht="12.75">
      <c r="A76" s="15"/>
      <c r="B76" s="14"/>
      <c r="C76" s="36"/>
      <c r="D76" s="36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ht="12.75">
      <c r="A77" s="15"/>
      <c r="B77" s="14" t="s">
        <v>180</v>
      </c>
      <c r="C77" s="36">
        <v>273</v>
      </c>
      <c r="D77" s="36">
        <v>865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ht="12.75">
      <c r="A78" s="15"/>
      <c r="B78" s="14" t="s">
        <v>181</v>
      </c>
      <c r="C78" s="36">
        <v>61</v>
      </c>
      <c r="D78" s="36">
        <v>308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ht="12.75">
      <c r="A79" s="15"/>
      <c r="B79" s="37" t="s">
        <v>182</v>
      </c>
      <c r="C79" s="38">
        <v>334</v>
      </c>
      <c r="D79" s="38">
        <v>1173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ht="12.75">
      <c r="A80" s="15"/>
      <c r="B80" s="14"/>
      <c r="C80" s="36"/>
      <c r="D80" s="36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ht="12.75">
      <c r="A81" s="15"/>
      <c r="B81" s="14" t="s">
        <v>183</v>
      </c>
      <c r="C81" s="36">
        <v>124</v>
      </c>
      <c r="D81" s="36">
        <v>399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ht="12.75">
      <c r="A82" s="15"/>
      <c r="B82" s="14" t="s">
        <v>184</v>
      </c>
      <c r="C82" s="36">
        <v>190</v>
      </c>
      <c r="D82" s="36">
        <v>1236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ht="12.75">
      <c r="A83" s="15"/>
      <c r="B83" s="14" t="s">
        <v>185</v>
      </c>
      <c r="C83" s="36">
        <v>95</v>
      </c>
      <c r="D83" s="36">
        <v>336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ht="12.75">
      <c r="A84" s="15"/>
      <c r="B84" s="14" t="s">
        <v>186</v>
      </c>
      <c r="C84" s="36">
        <v>146</v>
      </c>
      <c r="D84" s="36">
        <v>400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ht="12.75">
      <c r="A85" s="15"/>
      <c r="B85" s="37" t="s">
        <v>187</v>
      </c>
      <c r="C85" s="38">
        <v>555</v>
      </c>
      <c r="D85" s="38">
        <v>2371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ht="12.75">
      <c r="A86" s="15"/>
      <c r="B86" s="14"/>
      <c r="C86" s="36"/>
      <c r="D86" s="36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ht="12.75">
      <c r="A87" s="15"/>
      <c r="B87" s="14" t="s">
        <v>188</v>
      </c>
      <c r="C87" s="36">
        <v>80</v>
      </c>
      <c r="D87" s="36">
        <v>537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ht="12.75">
      <c r="A88" s="15"/>
      <c r="B88" s="14" t="s">
        <v>189</v>
      </c>
      <c r="C88" s="36">
        <v>35</v>
      </c>
      <c r="D88" s="36">
        <v>246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 ht="12.75">
      <c r="A89" s="15"/>
      <c r="B89" s="14" t="s">
        <v>190</v>
      </c>
      <c r="C89" s="36">
        <v>4680</v>
      </c>
      <c r="D89" s="36">
        <v>5310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256" ht="12.75">
      <c r="A90" s="15"/>
      <c r="B90" s="14" t="s">
        <v>191</v>
      </c>
      <c r="C90" s="36">
        <v>230</v>
      </c>
      <c r="D90" s="36">
        <v>440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256" ht="12.75">
      <c r="A91" s="15"/>
      <c r="B91" s="14" t="s">
        <v>192</v>
      </c>
      <c r="C91" s="36">
        <v>135</v>
      </c>
      <c r="D91" s="36">
        <v>613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</row>
    <row r="92" spans="1:256" ht="12.75">
      <c r="A92" s="15"/>
      <c r="B92" s="37" t="s">
        <v>193</v>
      </c>
      <c r="C92" s="38">
        <v>5160</v>
      </c>
      <c r="D92" s="38">
        <v>7146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 ht="12.75">
      <c r="A93" s="15"/>
      <c r="B93" s="14"/>
      <c r="C93" s="36"/>
      <c r="D93" s="36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ht="12.75">
      <c r="A94" s="15"/>
      <c r="B94" s="14" t="s">
        <v>194</v>
      </c>
      <c r="C94" s="36">
        <v>50</v>
      </c>
      <c r="D94" s="36">
        <v>353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ht="12.75">
      <c r="A95" s="15"/>
      <c r="B95" s="14" t="s">
        <v>195</v>
      </c>
      <c r="C95" s="36">
        <v>98</v>
      </c>
      <c r="D95" s="36">
        <v>290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ht="12.75">
      <c r="A96" s="15"/>
      <c r="B96" s="14" t="s">
        <v>196</v>
      </c>
      <c r="C96" s="36">
        <v>50</v>
      </c>
      <c r="D96" s="36">
        <v>156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ht="12.75">
      <c r="A97" s="15"/>
      <c r="B97" s="14" t="s">
        <v>197</v>
      </c>
      <c r="C97" s="36">
        <v>43</v>
      </c>
      <c r="D97" s="36">
        <v>154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ht="12.75">
      <c r="A98" s="15"/>
      <c r="B98" s="37" t="s">
        <v>198</v>
      </c>
      <c r="C98" s="38">
        <v>241</v>
      </c>
      <c r="D98" s="38">
        <v>953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ht="12.75">
      <c r="A99" s="15"/>
      <c r="B99" s="14"/>
      <c r="C99" s="36"/>
      <c r="D99" s="36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ht="12.75">
      <c r="A100" s="15"/>
      <c r="B100" s="14" t="s">
        <v>199</v>
      </c>
      <c r="C100" s="36">
        <v>16</v>
      </c>
      <c r="D100" s="36">
        <v>61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ht="12.75">
      <c r="A101" s="15"/>
      <c r="B101" s="14" t="s">
        <v>200</v>
      </c>
      <c r="C101" s="36">
        <v>49</v>
      </c>
      <c r="D101" s="36">
        <v>66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ht="12.75">
      <c r="A102" s="15"/>
      <c r="B102" s="37" t="s">
        <v>201</v>
      </c>
      <c r="C102" s="38">
        <v>65</v>
      </c>
      <c r="D102" s="38">
        <v>127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 ht="12.75">
      <c r="A103" s="15"/>
      <c r="B103" s="14"/>
      <c r="C103" s="36"/>
      <c r="D103" s="36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 ht="12.75">
      <c r="A104" s="15"/>
      <c r="B104" s="14" t="s">
        <v>202</v>
      </c>
      <c r="C104" s="36">
        <v>554</v>
      </c>
      <c r="D104" s="36">
        <v>1859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256" ht="12.75">
      <c r="A105" s="15"/>
      <c r="B105" s="14" t="s">
        <v>203</v>
      </c>
      <c r="C105" s="36">
        <v>25</v>
      </c>
      <c r="D105" s="36">
        <v>38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</row>
    <row r="106" spans="1:256" ht="12.75">
      <c r="A106" s="15"/>
      <c r="B106" s="14" t="s">
        <v>204</v>
      </c>
      <c r="C106" s="36">
        <v>189</v>
      </c>
      <c r="D106" s="36">
        <v>1252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</row>
    <row r="107" spans="1:256" ht="12.75">
      <c r="A107" s="15"/>
      <c r="B107" s="14" t="s">
        <v>205</v>
      </c>
      <c r="C107" s="36">
        <v>50</v>
      </c>
      <c r="D107" s="36">
        <v>79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spans="1:256" ht="12.75">
      <c r="A108" s="15"/>
      <c r="B108" s="14" t="s">
        <v>206</v>
      </c>
      <c r="C108" s="36">
        <v>109</v>
      </c>
      <c r="D108" s="36">
        <v>387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</row>
    <row r="109" spans="1:256" ht="12.75">
      <c r="A109" s="15"/>
      <c r="B109" s="37" t="s">
        <v>207</v>
      </c>
      <c r="C109" s="38">
        <v>927</v>
      </c>
      <c r="D109" s="38">
        <v>3615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ht="12.75">
      <c r="A110" s="15"/>
      <c r="B110" s="14"/>
      <c r="C110" s="36"/>
      <c r="D110" s="36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ht="12.75">
      <c r="A111" s="15"/>
      <c r="B111" s="14" t="s">
        <v>208</v>
      </c>
      <c r="C111" s="36">
        <v>144</v>
      </c>
      <c r="D111" s="36">
        <v>559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ht="12.75">
      <c r="A112" s="15"/>
      <c r="B112" s="14" t="s">
        <v>209</v>
      </c>
      <c r="C112" s="36">
        <v>238</v>
      </c>
      <c r="D112" s="36">
        <v>354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ht="12.75">
      <c r="A113" s="15"/>
      <c r="B113" s="14" t="s">
        <v>210</v>
      </c>
      <c r="C113" s="36">
        <v>61</v>
      </c>
      <c r="D113" s="36">
        <v>126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ht="12.75">
      <c r="A114" s="15"/>
      <c r="B114" s="14" t="s">
        <v>211</v>
      </c>
      <c r="C114" s="36">
        <v>235</v>
      </c>
      <c r="D114" s="36">
        <v>1492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ht="12.75">
      <c r="A115" s="15"/>
      <c r="B115" s="14" t="s">
        <v>212</v>
      </c>
      <c r="C115" s="36">
        <v>74</v>
      </c>
      <c r="D115" s="36">
        <v>118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ht="12.75">
      <c r="A116" s="15"/>
      <c r="B116" s="37" t="s">
        <v>213</v>
      </c>
      <c r="C116" s="38">
        <v>752</v>
      </c>
      <c r="D116" s="38">
        <v>2649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ht="12.75">
      <c r="A117" s="15"/>
      <c r="B117" s="14"/>
      <c r="C117" s="36"/>
      <c r="D117" s="36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ht="12.75">
      <c r="A118" s="15"/>
      <c r="B118" s="14" t="s">
        <v>214</v>
      </c>
      <c r="C118" s="36">
        <v>17</v>
      </c>
      <c r="D118" s="36">
        <v>43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ht="12.75">
      <c r="A119" s="15"/>
      <c r="B119" s="14" t="s">
        <v>215</v>
      </c>
      <c r="C119" s="36">
        <v>41</v>
      </c>
      <c r="D119" s="36">
        <v>135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ht="12.75">
      <c r="A120" s="15"/>
      <c r="B120" s="37" t="s">
        <v>216</v>
      </c>
      <c r="C120" s="38">
        <v>58</v>
      </c>
      <c r="D120" s="38">
        <v>178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ht="12.75">
      <c r="A121" s="15"/>
      <c r="B121" s="14"/>
      <c r="C121" s="36"/>
      <c r="D121" s="36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ht="12.75">
      <c r="A122" s="15"/>
      <c r="B122" s="14" t="s">
        <v>217</v>
      </c>
      <c r="C122" s="36">
        <v>58</v>
      </c>
      <c r="D122" s="36">
        <v>186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ht="12.75">
      <c r="A123" s="15"/>
      <c r="B123" s="14" t="s">
        <v>218</v>
      </c>
      <c r="C123" s="36">
        <v>30</v>
      </c>
      <c r="D123" s="36">
        <v>82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ht="12.75">
      <c r="A124" s="15"/>
      <c r="B124" s="14" t="s">
        <v>219</v>
      </c>
      <c r="C124" s="36">
        <v>128</v>
      </c>
      <c r="D124" s="36">
        <v>297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ht="12.75">
      <c r="A125" s="15"/>
      <c r="B125" s="14" t="s">
        <v>220</v>
      </c>
      <c r="C125" s="36">
        <v>16</v>
      </c>
      <c r="D125" s="36">
        <v>50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ht="12.75">
      <c r="A126" s="15"/>
      <c r="B126" s="14" t="s">
        <v>221</v>
      </c>
      <c r="C126" s="36">
        <v>9</v>
      </c>
      <c r="D126" s="36">
        <v>99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ht="12.75">
      <c r="A127" s="15"/>
      <c r="B127" s="37" t="s">
        <v>222</v>
      </c>
      <c r="C127" s="38">
        <v>241</v>
      </c>
      <c r="D127" s="38">
        <v>714</v>
      </c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ht="12.75">
      <c r="A128" s="15"/>
      <c r="B128" s="14"/>
      <c r="C128" s="36"/>
      <c r="D128" s="36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ht="12.75">
      <c r="A129" s="15"/>
      <c r="B129" s="14" t="s">
        <v>223</v>
      </c>
      <c r="C129" s="36">
        <v>117</v>
      </c>
      <c r="D129" s="36">
        <v>211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ht="12.75">
      <c r="A130" s="15"/>
      <c r="B130" s="14" t="s">
        <v>224</v>
      </c>
      <c r="C130" s="36">
        <v>36</v>
      </c>
      <c r="D130" s="36">
        <v>82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ht="12.75">
      <c r="A131" s="15"/>
      <c r="B131" s="14" t="s">
        <v>225</v>
      </c>
      <c r="C131" s="36">
        <v>97</v>
      </c>
      <c r="D131" s="36">
        <v>264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ht="12.75">
      <c r="A132" s="15"/>
      <c r="B132" s="14" t="s">
        <v>226</v>
      </c>
      <c r="C132" s="36">
        <v>35</v>
      </c>
      <c r="D132" s="36">
        <v>101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ht="12.75">
      <c r="A133" s="15"/>
      <c r="B133" s="14" t="s">
        <v>227</v>
      </c>
      <c r="C133" s="36">
        <v>8</v>
      </c>
      <c r="D133" s="36">
        <v>43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ht="12.75">
      <c r="A134" s="15"/>
      <c r="B134" s="14" t="s">
        <v>228</v>
      </c>
      <c r="C134" s="36">
        <v>8</v>
      </c>
      <c r="D134" s="36">
        <v>31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ht="12.75">
      <c r="A135" s="15"/>
      <c r="B135" s="16" t="s">
        <v>229</v>
      </c>
      <c r="C135" s="36">
        <v>157</v>
      </c>
      <c r="D135" s="36">
        <v>348</v>
      </c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ht="12.75">
      <c r="A136" s="15"/>
      <c r="B136" s="16" t="s">
        <v>230</v>
      </c>
      <c r="C136" s="36">
        <v>38</v>
      </c>
      <c r="D136" s="36">
        <v>237</v>
      </c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ht="12.75">
      <c r="A137" s="15"/>
      <c r="B137" s="16" t="s">
        <v>231</v>
      </c>
      <c r="C137" s="36">
        <v>38</v>
      </c>
      <c r="D137" s="36">
        <v>159</v>
      </c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ht="12.75">
      <c r="A138" s="15"/>
      <c r="B138" s="39" t="s">
        <v>232</v>
      </c>
      <c r="C138" s="38">
        <v>534</v>
      </c>
      <c r="D138" s="38">
        <v>1476</v>
      </c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ht="12.75">
      <c r="A139" s="15"/>
      <c r="B139" s="16"/>
      <c r="C139" s="36"/>
      <c r="D139" s="3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ht="12.75">
      <c r="A140" s="15"/>
      <c r="B140" s="16" t="s">
        <v>233</v>
      </c>
      <c r="C140" s="36">
        <v>81</v>
      </c>
      <c r="D140" s="36">
        <v>150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ht="12.75">
      <c r="A141" s="15"/>
      <c r="B141" s="16" t="s">
        <v>234</v>
      </c>
      <c r="C141" s="36">
        <v>1</v>
      </c>
      <c r="D141" s="36">
        <v>10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ht="12.75">
      <c r="A142" s="15"/>
      <c r="B142" s="16" t="s">
        <v>235</v>
      </c>
      <c r="C142" s="36">
        <v>8</v>
      </c>
      <c r="D142" s="36">
        <v>57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ht="12.75">
      <c r="A143" s="15"/>
      <c r="B143" s="16" t="s">
        <v>236</v>
      </c>
      <c r="C143" s="36">
        <v>39</v>
      </c>
      <c r="D143" s="36">
        <v>192</v>
      </c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ht="12.75">
      <c r="A144" s="15"/>
      <c r="B144" s="39" t="s">
        <v>237</v>
      </c>
      <c r="C144" s="38">
        <v>129</v>
      </c>
      <c r="D144" s="38">
        <v>409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ht="12.75">
      <c r="A145" s="15"/>
      <c r="B145" s="16"/>
      <c r="C145" s="36"/>
      <c r="D145" s="36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ht="12.75">
      <c r="A146" s="15"/>
      <c r="B146" s="17" t="s">
        <v>238</v>
      </c>
      <c r="C146" s="36">
        <v>16902</v>
      </c>
      <c r="D146" s="36">
        <v>63980</v>
      </c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ht="12.75">
      <c r="A147" s="15"/>
      <c r="B147" s="17" t="s">
        <v>239</v>
      </c>
      <c r="C147" s="36">
        <v>8459</v>
      </c>
      <c r="D147" s="36">
        <v>20448</v>
      </c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ht="12.75">
      <c r="A148" s="15"/>
      <c r="B148" s="17" t="s">
        <v>240</v>
      </c>
      <c r="C148" s="36">
        <v>2043</v>
      </c>
      <c r="D148" s="36">
        <v>7283</v>
      </c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ht="12.75">
      <c r="A149" s="15"/>
      <c r="B149" s="17" t="s">
        <v>241</v>
      </c>
      <c r="C149" s="36">
        <v>663</v>
      </c>
      <c r="D149" s="36">
        <v>1885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ht="12.75">
      <c r="A150" s="15"/>
      <c r="B150" s="40" t="s">
        <v>242</v>
      </c>
      <c r="C150" s="41">
        <v>28067</v>
      </c>
      <c r="D150" s="41">
        <v>93596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ht="12.75">
      <c r="A151" s="15"/>
      <c r="B151" s="11" t="s">
        <v>243</v>
      </c>
      <c r="C151" s="28"/>
      <c r="D151" s="28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</sheetData>
  <mergeCells count="1">
    <mergeCell ref="B2:D2"/>
  </mergeCells>
  <printOptions gridLines="1" horizontalCentered="1"/>
  <pageMargins left="0.39375" right="0.39375" top="0.39375" bottom="0.7875" header="0.5" footer="0.5"/>
  <pageSetup cellComments="asDisplayed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39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8.57421875" style="0" customWidth="1"/>
    <col min="3" max="4" width="12.28125" style="0" customWidth="1"/>
    <col min="5" max="256" width="9.140625" style="0" customWidth="1"/>
  </cols>
  <sheetData>
    <row r="1" s="15" customFormat="1" ht="12.75"/>
    <row r="2" spans="1:256" ht="29.25" customHeight="1">
      <c r="A2" s="15"/>
      <c r="B2" s="29" t="s">
        <v>244</v>
      </c>
      <c r="C2" s="29"/>
      <c r="D2" s="29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2.75">
      <c r="A3" s="15"/>
      <c r="B3" s="42" t="s">
        <v>245</v>
      </c>
      <c r="C3" s="43" t="s">
        <v>246</v>
      </c>
      <c r="D3" s="43" t="s">
        <v>247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12.75">
      <c r="A4" s="15"/>
      <c r="B4" s="44" t="s">
        <v>248</v>
      </c>
      <c r="C4" s="35">
        <v>2854</v>
      </c>
      <c r="D4" s="35">
        <v>15039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12.75">
      <c r="A5" s="15"/>
      <c r="B5" s="16" t="s">
        <v>249</v>
      </c>
      <c r="C5" s="36">
        <v>2416</v>
      </c>
      <c r="D5" s="36">
        <v>3863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12.75">
      <c r="A6" s="15"/>
      <c r="B6" s="16" t="s">
        <v>250</v>
      </c>
      <c r="C6" s="36">
        <v>676</v>
      </c>
      <c r="D6" s="36">
        <v>1501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12.75">
      <c r="A7" s="15"/>
      <c r="B7" s="16" t="s">
        <v>251</v>
      </c>
      <c r="C7" s="36">
        <v>142</v>
      </c>
      <c r="D7" s="36">
        <v>571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12.75">
      <c r="A8" s="15"/>
      <c r="B8" s="16" t="s">
        <v>252</v>
      </c>
      <c r="C8" s="36">
        <v>58</v>
      </c>
      <c r="D8" s="36">
        <v>428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12.75">
      <c r="A9" s="15"/>
      <c r="B9" s="16" t="s">
        <v>253</v>
      </c>
      <c r="C9" s="36">
        <v>294</v>
      </c>
      <c r="D9" s="36">
        <v>343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12.75">
      <c r="A10" s="15"/>
      <c r="B10" s="16" t="s">
        <v>254</v>
      </c>
      <c r="C10" s="36">
        <v>217</v>
      </c>
      <c r="D10" s="36">
        <v>3047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2.75">
      <c r="A11" s="15"/>
      <c r="B11" s="16" t="s">
        <v>255</v>
      </c>
      <c r="C11" s="36">
        <v>397</v>
      </c>
      <c r="D11" s="36">
        <v>498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2.75">
      <c r="A12" s="15"/>
      <c r="B12" s="16" t="s">
        <v>256</v>
      </c>
      <c r="C12" s="36">
        <v>679</v>
      </c>
      <c r="D12" s="36">
        <v>1550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12.75">
      <c r="A13" s="15"/>
      <c r="B13" s="16" t="s">
        <v>257</v>
      </c>
      <c r="C13" s="36">
        <v>189</v>
      </c>
      <c r="D13" s="36">
        <v>614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12.75">
      <c r="A14" s="15"/>
      <c r="B14" s="16" t="s">
        <v>258</v>
      </c>
      <c r="C14" s="36">
        <v>187</v>
      </c>
      <c r="D14" s="36">
        <v>1198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12.75">
      <c r="A15" s="15"/>
      <c r="B15" s="16" t="s">
        <v>259</v>
      </c>
      <c r="C15" s="36">
        <v>42</v>
      </c>
      <c r="D15" s="36">
        <v>226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2.75">
      <c r="A16" s="15"/>
      <c r="B16" s="16" t="s">
        <v>260</v>
      </c>
      <c r="C16" s="36">
        <v>68</v>
      </c>
      <c r="D16" s="36">
        <v>57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12.75">
      <c r="A17" s="15"/>
      <c r="B17" s="16" t="s">
        <v>261</v>
      </c>
      <c r="C17" s="36">
        <v>159</v>
      </c>
      <c r="D17" s="36">
        <v>1393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12.75">
      <c r="A18" s="15"/>
      <c r="B18" s="16" t="s">
        <v>262</v>
      </c>
      <c r="C18" s="36">
        <v>114</v>
      </c>
      <c r="D18" s="36">
        <v>579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2.75">
      <c r="A19" s="15"/>
      <c r="B19" s="16" t="s">
        <v>263</v>
      </c>
      <c r="C19" s="36">
        <v>2241</v>
      </c>
      <c r="D19" s="36">
        <v>6203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2.75">
      <c r="A20" s="15"/>
      <c r="B20" s="16" t="s">
        <v>264</v>
      </c>
      <c r="C20" s="36">
        <v>129</v>
      </c>
      <c r="D20" s="36">
        <v>618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12.75">
      <c r="A21" s="15"/>
      <c r="B21" s="16" t="s">
        <v>265</v>
      </c>
      <c r="C21" s="36">
        <v>192</v>
      </c>
      <c r="D21" s="36">
        <v>1133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12.75">
      <c r="A22" s="15"/>
      <c r="B22" s="16" t="s">
        <v>266</v>
      </c>
      <c r="C22" s="36">
        <v>5857</v>
      </c>
      <c r="D22" s="36">
        <v>16435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12.75">
      <c r="A23" s="15"/>
      <c r="B23" s="16" t="s">
        <v>267</v>
      </c>
      <c r="C23" s="36">
        <v>128</v>
      </c>
      <c r="D23" s="36">
        <v>963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12.75">
      <c r="A24" s="15"/>
      <c r="B24" s="16" t="s">
        <v>268</v>
      </c>
      <c r="C24" s="36">
        <v>508</v>
      </c>
      <c r="D24" s="36">
        <v>4153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12.75">
      <c r="A25" s="15"/>
      <c r="B25" s="16" t="s">
        <v>269</v>
      </c>
      <c r="C25" s="36">
        <v>186</v>
      </c>
      <c r="D25" s="36">
        <v>322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12.75">
      <c r="A26" s="15"/>
      <c r="B26" s="16" t="s">
        <v>270</v>
      </c>
      <c r="C26" s="36">
        <v>423</v>
      </c>
      <c r="D26" s="36">
        <v>1063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12.75">
      <c r="A27" s="15"/>
      <c r="B27" s="16" t="s">
        <v>271</v>
      </c>
      <c r="C27" s="36">
        <v>387</v>
      </c>
      <c r="D27" s="36">
        <v>1004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12.75">
      <c r="A28" s="15"/>
      <c r="B28" s="16" t="s">
        <v>272</v>
      </c>
      <c r="C28" s="36">
        <v>2851</v>
      </c>
      <c r="D28" s="36">
        <v>8067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ht="12.75">
      <c r="A29" s="15"/>
      <c r="B29" s="16" t="s">
        <v>273</v>
      </c>
      <c r="C29" s="36">
        <v>560</v>
      </c>
      <c r="D29" s="36">
        <v>3637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ht="12.75">
      <c r="A30" s="15"/>
      <c r="B30" s="16" t="s">
        <v>274</v>
      </c>
      <c r="C30" s="36">
        <v>90</v>
      </c>
      <c r="D30" s="36">
        <v>141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ht="12.75">
      <c r="A31" s="15"/>
      <c r="B31" s="16" t="s">
        <v>275</v>
      </c>
      <c r="C31" s="36">
        <v>161</v>
      </c>
      <c r="D31" s="36">
        <v>330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ht="12.75">
      <c r="A32" s="15"/>
      <c r="B32" s="16" t="s">
        <v>276</v>
      </c>
      <c r="C32" s="36">
        <v>59</v>
      </c>
      <c r="D32" s="36">
        <v>378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2.75">
      <c r="A33" s="15"/>
      <c r="B33" s="16" t="s">
        <v>277</v>
      </c>
      <c r="C33" s="36">
        <v>2778</v>
      </c>
      <c r="D33" s="36">
        <v>5280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2.75">
      <c r="A34" s="15"/>
      <c r="B34" s="16" t="s">
        <v>278</v>
      </c>
      <c r="C34" s="36">
        <v>137</v>
      </c>
      <c r="D34" s="36">
        <v>972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2.75">
      <c r="A35" s="15"/>
      <c r="B35" s="16" t="s">
        <v>279</v>
      </c>
      <c r="C35" s="36">
        <v>78</v>
      </c>
      <c r="D35" s="36">
        <v>122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ht="12.75">
      <c r="A36" s="15"/>
      <c r="B36" s="16" t="s">
        <v>280</v>
      </c>
      <c r="C36" s="36">
        <v>2203</v>
      </c>
      <c r="D36" s="36">
        <v>10855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2.75">
      <c r="A37" s="15"/>
      <c r="B37" s="16" t="s">
        <v>281</v>
      </c>
      <c r="C37" s="36">
        <v>607</v>
      </c>
      <c r="D37" s="36">
        <v>1013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ht="12.75">
      <c r="A38" s="15"/>
      <c r="B38" s="45" t="s">
        <v>282</v>
      </c>
      <c r="C38" s="41">
        <f>SUM(C4:C37)</f>
        <v>0</v>
      </c>
      <c r="D38" s="41">
        <f>SUM(D4:D37)</f>
        <v>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2.75">
      <c r="A39" s="15"/>
      <c r="B39" s="46" t="s">
        <v>283</v>
      </c>
      <c r="C39" s="28"/>
      <c r="D39" s="28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</sheetData>
  <mergeCells count="1">
    <mergeCell ref="B2:D2"/>
  </mergeCells>
  <printOptions gridLines="1" horizontalCentered="1"/>
  <pageMargins left="0.39375" right="0.39375" top="0.39375" bottom="0.7875" header="0.5" footer="0.5"/>
  <pageSetup cellComments="asDisplayed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Ismu</cp:lastModifiedBy>
  <cp:lastPrinted>1999-09-22T11:43:14Z</cp:lastPrinted>
  <dcterms:created xsi:type="dcterms:W3CDTF">1999-09-14T13:05:15Z</dcterms:created>
  <dcterms:modified xsi:type="dcterms:W3CDTF">2000-10-16T13:58:45Z</dcterms:modified>
  <cp:category/>
  <cp:version/>
  <cp:contentType/>
  <cp:contentStatus/>
  <cp:revision>1</cp:revision>
</cp:coreProperties>
</file>